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xr:revisionPtr revIDLastSave="0" documentId="13_ncr:1_{914D3F37-201F-B94E-BA8A-783DCC89EE1C}" xr6:coauthVersionLast="45" xr6:coauthVersionMax="45" xr10:uidLastSave="{00000000-0000-0000-0000-000000000000}"/>
  <bookViews>
    <workbookView xWindow="320" yWindow="1000" windowWidth="28040" windowHeight="16540" xr2:uid="{6A6C37FC-F4BC-F94E-86E2-6A769FABCD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" l="1"/>
  <c r="F79" i="1"/>
  <c r="F78" i="1"/>
  <c r="H78" i="1"/>
  <c r="I78" i="1"/>
  <c r="J78" i="1"/>
  <c r="K78" i="1"/>
  <c r="G78" i="1"/>
  <c r="I79" i="1"/>
  <c r="J79" i="1"/>
  <c r="K79" i="1"/>
  <c r="G79" i="1"/>
  <c r="I80" i="1"/>
  <c r="J80" i="1"/>
  <c r="K80" i="1"/>
  <c r="G80" i="1"/>
  <c r="H80" i="1"/>
  <c r="H79" i="1"/>
  <c r="E78" i="1"/>
  <c r="E79" i="1" l="1"/>
</calcChain>
</file>

<file path=xl/sharedStrings.xml><?xml version="1.0" encoding="utf-8"?>
<sst xmlns="http://schemas.openxmlformats.org/spreadsheetml/2006/main" count="703" uniqueCount="236">
  <si>
    <t>Accounting</t>
  </si>
  <si>
    <t>Finance</t>
  </si>
  <si>
    <t>Information Systems &amp; Business Analytics</t>
  </si>
  <si>
    <t>Bioinformatics &amp; Computational Biology</t>
  </si>
  <si>
    <t>Ecology and Evolutionary Biology</t>
  </si>
  <si>
    <t>Genetics &amp; Genomics</t>
  </si>
  <si>
    <t>Gerontology</t>
  </si>
  <si>
    <t>Human Computer Interaction</t>
  </si>
  <si>
    <t>Immunobiology</t>
  </si>
  <si>
    <t>Microbiology</t>
  </si>
  <si>
    <t>Plant Biology</t>
  </si>
  <si>
    <t>Sustainable Agriculture</t>
  </si>
  <si>
    <t>Toxicology</t>
  </si>
  <si>
    <t>Veterinary Medicine</t>
  </si>
  <si>
    <t>LAS</t>
  </si>
  <si>
    <t>Agricultural Economics</t>
  </si>
  <si>
    <t>Chemistry</t>
  </si>
  <si>
    <t>Computer Science</t>
  </si>
  <si>
    <t>Economics</t>
  </si>
  <si>
    <t>English</t>
  </si>
  <si>
    <t>Geological and Atmospheric Sciences</t>
  </si>
  <si>
    <t>History</t>
  </si>
  <si>
    <t>Mathematics</t>
  </si>
  <si>
    <t>Physics and Astronomy</t>
  </si>
  <si>
    <t>Psychology</t>
  </si>
  <si>
    <t>Kinesiology</t>
  </si>
  <si>
    <t>School of Education</t>
  </si>
  <si>
    <t>Aerospace Engineering</t>
  </si>
  <si>
    <t>Chemical and Biological Engineering</t>
  </si>
  <si>
    <t>Mechanical Engineering</t>
  </si>
  <si>
    <t>Architecture</t>
  </si>
  <si>
    <t>Graphic Design</t>
  </si>
  <si>
    <t>Interior Design</t>
  </si>
  <si>
    <t>CALS; LAS</t>
  </si>
  <si>
    <t>Sociology</t>
  </si>
  <si>
    <t>Statistics</t>
  </si>
  <si>
    <t>CALS</t>
  </si>
  <si>
    <t>Agronomy</t>
  </si>
  <si>
    <t>Agricultural Education &amp; Studies</t>
  </si>
  <si>
    <t>Animal Science</t>
  </si>
  <si>
    <t>Entomology</t>
  </si>
  <si>
    <t>Environmental Science</t>
  </si>
  <si>
    <t>Horticulture</t>
  </si>
  <si>
    <t>Industrial and Agricultural Technology</t>
  </si>
  <si>
    <t>Meat Science</t>
  </si>
  <si>
    <t>Plant Pathology and Microbiology</t>
  </si>
  <si>
    <t>Senator-at-large</t>
  </si>
  <si>
    <t>Student Government Senator</t>
  </si>
  <si>
    <t>College</t>
  </si>
  <si>
    <t>Program</t>
  </si>
  <si>
    <t>First</t>
  </si>
  <si>
    <t>Last</t>
  </si>
  <si>
    <t>Alexandra</t>
  </si>
  <si>
    <t>Patterson</t>
  </si>
  <si>
    <t>Arpan</t>
  </si>
  <si>
    <t>Sitaula</t>
  </si>
  <si>
    <t>Gitesh</t>
  </si>
  <si>
    <t>Patil</t>
  </si>
  <si>
    <t>Megan</t>
  </si>
  <si>
    <t>Neveau</t>
  </si>
  <si>
    <t>Ashley</t>
  </si>
  <si>
    <t>Hedrick</t>
  </si>
  <si>
    <t>Angela</t>
  </si>
  <si>
    <t>Bunning</t>
  </si>
  <si>
    <t>Peiyi</t>
  </si>
  <si>
    <t>Lu</t>
  </si>
  <si>
    <t>Jacklin</t>
  </si>
  <si>
    <t>Stonewall</t>
  </si>
  <si>
    <t>Nicholas</t>
  </si>
  <si>
    <t>Wilson</t>
  </si>
  <si>
    <t>Jamison</t>
  </si>
  <si>
    <t>Slate</t>
  </si>
  <si>
    <t>Abesh</t>
  </si>
  <si>
    <t>Bera</t>
  </si>
  <si>
    <t>Vaishali</t>
  </si>
  <si>
    <t>Todi</t>
  </si>
  <si>
    <t>Alexander</t>
  </si>
  <si>
    <t>Steiner</t>
  </si>
  <si>
    <t>Kephas</t>
  </si>
  <si>
    <t>Mphande</t>
  </si>
  <si>
    <t>Maura</t>
  </si>
  <si>
    <t>Hall</t>
  </si>
  <si>
    <t>Alyssa</t>
  </si>
  <si>
    <t>England </t>
  </si>
  <si>
    <t>Emily</t>
  </si>
  <si>
    <t>Mocarski</t>
  </si>
  <si>
    <t>Chelsea</t>
  </si>
  <si>
    <t>Iennarella-Servantez</t>
  </si>
  <si>
    <t>Erin</t>
  </si>
  <si>
    <t>Trannel</t>
  </si>
  <si>
    <t>Streauslin</t>
  </si>
  <si>
    <t>Samer</t>
  </si>
  <si>
    <t>Salameh</t>
  </si>
  <si>
    <t>Amrit</t>
  </si>
  <si>
    <t>Venkatesh</t>
  </si>
  <si>
    <t>Patrick</t>
  </si>
  <si>
    <t>Heintz</t>
  </si>
  <si>
    <t>Mojdeh</t>
  </si>
  <si>
    <t>Saadati</t>
  </si>
  <si>
    <t>Urjoshi</t>
  </si>
  <si>
    <t>Sinha</t>
  </si>
  <si>
    <t>Asad</t>
  </si>
  <si>
    <t>Anik</t>
  </si>
  <si>
    <t>Chartrand</t>
  </si>
  <si>
    <t>Amanda</t>
  </si>
  <si>
    <t>Arp</t>
  </si>
  <si>
    <t>Kyle</t>
  </si>
  <si>
    <t>Hugeback</t>
  </si>
  <si>
    <t>Edie</t>
  </si>
  <si>
    <t>Hunter</t>
  </si>
  <si>
    <t>Theodore</t>
  </si>
  <si>
    <t>Tranel</t>
  </si>
  <si>
    <t>John</t>
  </si>
  <si>
    <t>Wilde</t>
  </si>
  <si>
    <t>Madelyne</t>
  </si>
  <si>
    <t>Losby</t>
  </si>
  <si>
    <t>Malvika</t>
  </si>
  <si>
    <t>Rajagopal</t>
  </si>
  <si>
    <t>Joey</t>
  </si>
  <si>
    <t>Saavedra</t>
  </si>
  <si>
    <t>James</t>
  </si>
  <si>
    <t>Schiltz</t>
  </si>
  <si>
    <t>Secil</t>
  </si>
  <si>
    <t>Akinci</t>
  </si>
  <si>
    <t>Wongus</t>
  </si>
  <si>
    <t>Chevonne</t>
  </si>
  <si>
    <t>McInnis</t>
  </si>
  <si>
    <t>Daniel</t>
  </si>
  <si>
    <t>Amir</t>
  </si>
  <si>
    <t>Malakooti</t>
  </si>
  <si>
    <t>Derya</t>
  </si>
  <si>
    <t>Genc</t>
  </si>
  <si>
    <t>Sajjad</t>
  </si>
  <si>
    <t>Satvati</t>
  </si>
  <si>
    <t>Joe</t>
  </si>
  <si>
    <t>Eilers</t>
  </si>
  <si>
    <t>Praise</t>
  </si>
  <si>
    <t>Farayola</t>
  </si>
  <si>
    <t>Yanchao</t>
  </si>
  <si>
    <t>Wang</t>
  </si>
  <si>
    <t>Reyhaneh</t>
  </si>
  <si>
    <t>Bijari</t>
  </si>
  <si>
    <t>DohGyu</t>
  </si>
  <si>
    <t>Hwang</t>
  </si>
  <si>
    <t>Olumide</t>
  </si>
  <si>
    <t>Olafasakin</t>
  </si>
  <si>
    <t>Adam</t>
  </si>
  <si>
    <t>Lawrence</t>
  </si>
  <si>
    <t>Benjamin</t>
  </si>
  <si>
    <t>Robertson</t>
  </si>
  <si>
    <t>Debanjana</t>
  </si>
  <si>
    <t>Chatterjee</t>
  </si>
  <si>
    <t>Joel</t>
  </si>
  <si>
    <t>Hughes</t>
  </si>
  <si>
    <t>Margaret</t>
  </si>
  <si>
    <t>Parks</t>
  </si>
  <si>
    <t>Collin</t>
  </si>
  <si>
    <t>O'Leary</t>
  </si>
  <si>
    <t>Elizabeth</t>
  </si>
  <si>
    <t>Boenigk</t>
  </si>
  <si>
    <t>Emmanuel</t>
  </si>
  <si>
    <t>Nsamba</t>
  </si>
  <si>
    <t>Chris</t>
  </si>
  <si>
    <t>Morris</t>
  </si>
  <si>
    <t>Carlos</t>
  </si>
  <si>
    <t>Llosa</t>
  </si>
  <si>
    <t>Matt</t>
  </si>
  <si>
    <t>Stuart</t>
  </si>
  <si>
    <t>Brady</t>
  </si>
  <si>
    <t>Nahkala </t>
  </si>
  <si>
    <t>Sarah</t>
  </si>
  <si>
    <t>Jones</t>
  </si>
  <si>
    <t>Jialu</t>
  </si>
  <si>
    <t>Wei</t>
  </si>
  <si>
    <t>Swetabh</t>
  </si>
  <si>
    <t>Patel</t>
  </si>
  <si>
    <t>Celine</t>
  </si>
  <si>
    <t>Beggs</t>
  </si>
  <si>
    <t>Katherine</t>
  </si>
  <si>
    <t>Hochmuth</t>
  </si>
  <si>
    <t>Jacob</t>
  </si>
  <si>
    <t>Johnson</t>
  </si>
  <si>
    <t>Micah</t>
  </si>
  <si>
    <t>Fatka</t>
  </si>
  <si>
    <t>Austin</t>
  </si>
  <si>
    <t>Gimondo</t>
  </si>
  <si>
    <t>Kayla</t>
  </si>
  <si>
    <t>Walls</t>
  </si>
  <si>
    <t>Nicole</t>
  </si>
  <si>
    <t>Kibler</t>
  </si>
  <si>
    <t>Nathan</t>
  </si>
  <si>
    <t>Tillotson </t>
  </si>
  <si>
    <t>Brianna</t>
  </si>
  <si>
    <t>Griffin</t>
  </si>
  <si>
    <t>Vincent Sahayaraj</t>
  </si>
  <si>
    <t>Carrie Ann</t>
  </si>
  <si>
    <t>Business</t>
  </si>
  <si>
    <t xml:space="preserve">Inter </t>
  </si>
  <si>
    <t>CVM</t>
  </si>
  <si>
    <t>CHS</t>
  </si>
  <si>
    <t>Engineering</t>
  </si>
  <si>
    <t>Desing</t>
  </si>
  <si>
    <t>CALS; Engineering</t>
  </si>
  <si>
    <t>VDPAM</t>
  </si>
  <si>
    <t>MCDB</t>
  </si>
  <si>
    <t>AEHSM</t>
  </si>
  <si>
    <t>CCEE</t>
  </si>
  <si>
    <t>ECE</t>
  </si>
  <si>
    <t>IMSE</t>
  </si>
  <si>
    <t>MSE</t>
  </si>
  <si>
    <t>BBMB</t>
  </si>
  <si>
    <t>EEOB</t>
  </si>
  <si>
    <t>GDCB</t>
  </si>
  <si>
    <t>ABE</t>
  </si>
  <si>
    <t>NREM</t>
  </si>
  <si>
    <t>Sher Afghan</t>
  </si>
  <si>
    <t>Kate</t>
  </si>
  <si>
    <t>Alucard</t>
  </si>
  <si>
    <t>Chuck</t>
  </si>
  <si>
    <t>Present</t>
  </si>
  <si>
    <t>Sub</t>
  </si>
  <si>
    <t>Yes</t>
  </si>
  <si>
    <t>No</t>
  </si>
  <si>
    <t>Quorum met</t>
  </si>
  <si>
    <t>present</t>
  </si>
  <si>
    <t>Present?</t>
  </si>
  <si>
    <t>SB S20-08</t>
  </si>
  <si>
    <t>Attendance</t>
  </si>
  <si>
    <t>SR S20-09</t>
  </si>
  <si>
    <t>SB S20-10</t>
  </si>
  <si>
    <t>SB S20-11</t>
  </si>
  <si>
    <t>SB S20-12</t>
  </si>
  <si>
    <t>SB S20-13</t>
  </si>
  <si>
    <t>No Vote</t>
  </si>
  <si>
    <t>Absent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</si>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</sst>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D3E8-DF05-2145-9761-CA11C5BBB12A}">
  <dimension ref="A1:K81"/>
  <sheetViews>
    <sheetView tabSelected="1" workbookViewId="0">
      <selection activeCell="F87" sqref="F87"/>
    </sheetView>
  </sheetViews>
  <sheetFormatPr baseColWidth="10" defaultRowHeight="16" x14ac:dyDescent="0.2"/>
  <cols>
    <col min="1" max="1" width="11" customWidth="1"/>
    <col min="2" max="2" width="24.5" customWidth="1"/>
    <col min="3" max="3" width="11.1640625" bestFit="1" customWidth="1"/>
    <col min="4" max="4" width="18.1640625" style="1" bestFit="1" customWidth="1"/>
    <col min="5" max="5" width="12" bestFit="1" customWidth="1"/>
  </cols>
  <sheetData>
    <row r="1" spans="1:11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227</v>
      </c>
      <c r="F1" s="1" t="s">
        <v>226</v>
      </c>
      <c r="G1" s="1" t="s">
        <v>232</v>
      </c>
      <c r="H1" s="1" t="s">
        <v>228</v>
      </c>
      <c r="I1" s="1" t="s">
        <v>229</v>
      </c>
      <c r="J1" s="1" t="s">
        <v>230</v>
      </c>
      <c r="K1" s="1" t="s">
        <v>231</v>
      </c>
    </row>
    <row r="2" spans="1:11" x14ac:dyDescent="0.2">
      <c r="A2" t="s">
        <v>199</v>
      </c>
      <c r="B2" t="s">
        <v>26</v>
      </c>
      <c r="C2" t="s">
        <v>122</v>
      </c>
      <c r="D2" s="1" t="s">
        <v>123</v>
      </c>
      <c r="E2" t="s">
        <v>219</v>
      </c>
      <c r="F2" s="2" t="s">
        <v>221</v>
      </c>
      <c r="G2" s="2" t="s">
        <v>221</v>
      </c>
      <c r="H2" s="2" t="s">
        <v>221</v>
      </c>
      <c r="I2" s="2" t="s">
        <v>233</v>
      </c>
      <c r="J2" s="2" t="s">
        <v>221</v>
      </c>
      <c r="K2" s="2" t="s">
        <v>233</v>
      </c>
    </row>
    <row r="3" spans="1:11" x14ac:dyDescent="0.2">
      <c r="A3" t="s">
        <v>46</v>
      </c>
      <c r="B3" t="s">
        <v>198</v>
      </c>
      <c r="C3" t="s">
        <v>216</v>
      </c>
      <c r="D3" s="1" t="s">
        <v>217</v>
      </c>
      <c r="E3" t="s">
        <v>224</v>
      </c>
      <c r="F3" t="s">
        <v>221</v>
      </c>
      <c r="G3" t="s">
        <v>221</v>
      </c>
      <c r="H3" t="s">
        <v>221</v>
      </c>
      <c r="I3" t="s">
        <v>221</v>
      </c>
      <c r="J3" t="s">
        <v>221</v>
      </c>
      <c r="K3" t="s">
        <v>221</v>
      </c>
    </row>
    <row r="4" spans="1:11" x14ac:dyDescent="0.2">
      <c r="A4" t="s">
        <v>14</v>
      </c>
      <c r="B4" t="s">
        <v>19</v>
      </c>
      <c r="C4" t="s">
        <v>104</v>
      </c>
      <c r="D4" s="1" t="s">
        <v>105</v>
      </c>
      <c r="E4" s="2" t="s">
        <v>219</v>
      </c>
      <c r="F4" t="s">
        <v>221</v>
      </c>
      <c r="G4" t="s">
        <v>221</v>
      </c>
      <c r="H4" t="s">
        <v>221</v>
      </c>
      <c r="I4" t="s">
        <v>221</v>
      </c>
      <c r="J4" t="s">
        <v>221</v>
      </c>
      <c r="K4" t="s">
        <v>221</v>
      </c>
    </row>
    <row r="5" spans="1:11" x14ac:dyDescent="0.2">
      <c r="A5" t="s">
        <v>14</v>
      </c>
      <c r="B5" t="s">
        <v>18</v>
      </c>
      <c r="C5" t="s">
        <v>215</v>
      </c>
      <c r="D5" s="1" t="s">
        <v>101</v>
      </c>
      <c r="E5" s="2"/>
    </row>
    <row r="6" spans="1:11" x14ac:dyDescent="0.2">
      <c r="A6" t="s">
        <v>36</v>
      </c>
      <c r="B6" t="s">
        <v>38</v>
      </c>
      <c r="C6" t="s">
        <v>176</v>
      </c>
      <c r="D6" s="1" t="s">
        <v>177</v>
      </c>
      <c r="E6" s="2"/>
    </row>
    <row r="7" spans="1:11" x14ac:dyDescent="0.2">
      <c r="A7" t="s">
        <v>197</v>
      </c>
      <c r="B7" t="s">
        <v>9</v>
      </c>
      <c r="C7" t="s">
        <v>72</v>
      </c>
      <c r="D7" s="1" t="s">
        <v>73</v>
      </c>
      <c r="E7" s="2" t="s">
        <v>219</v>
      </c>
      <c r="F7" t="s">
        <v>221</v>
      </c>
      <c r="G7" t="s">
        <v>221</v>
      </c>
      <c r="H7" t="s">
        <v>221</v>
      </c>
      <c r="I7" t="s">
        <v>221</v>
      </c>
      <c r="J7" t="s">
        <v>221</v>
      </c>
      <c r="K7" t="s">
        <v>221</v>
      </c>
    </row>
    <row r="8" spans="1:11" x14ac:dyDescent="0.2">
      <c r="A8" t="s">
        <v>200</v>
      </c>
      <c r="B8" t="s">
        <v>208</v>
      </c>
      <c r="C8" t="s">
        <v>140</v>
      </c>
      <c r="D8" s="1" t="s">
        <v>141</v>
      </c>
    </row>
    <row r="9" spans="1:11" x14ac:dyDescent="0.2">
      <c r="A9" t="s">
        <v>33</v>
      </c>
      <c r="B9" t="s">
        <v>211</v>
      </c>
      <c r="C9" t="s">
        <v>158</v>
      </c>
      <c r="D9" s="1" t="s">
        <v>159</v>
      </c>
      <c r="E9" s="2" t="s">
        <v>219</v>
      </c>
      <c r="F9" t="s">
        <v>221</v>
      </c>
      <c r="G9" t="s">
        <v>221</v>
      </c>
      <c r="H9" t="s">
        <v>221</v>
      </c>
      <c r="I9" t="s">
        <v>221</v>
      </c>
      <c r="J9" t="s">
        <v>221</v>
      </c>
      <c r="K9" t="s">
        <v>221</v>
      </c>
    </row>
    <row r="10" spans="1:11" x14ac:dyDescent="0.2">
      <c r="A10" t="s">
        <v>197</v>
      </c>
      <c r="B10" t="s">
        <v>5</v>
      </c>
      <c r="C10" t="s">
        <v>62</v>
      </c>
      <c r="D10" s="1" t="s">
        <v>63</v>
      </c>
      <c r="E10" s="2"/>
    </row>
    <row r="11" spans="1:11" x14ac:dyDescent="0.2">
      <c r="A11" t="s">
        <v>14</v>
      </c>
      <c r="B11" t="s">
        <v>19</v>
      </c>
      <c r="C11" t="s">
        <v>102</v>
      </c>
      <c r="D11" s="1" t="s">
        <v>103</v>
      </c>
      <c r="E11" s="2"/>
    </row>
    <row r="12" spans="1:11" x14ac:dyDescent="0.2">
      <c r="A12" t="s">
        <v>201</v>
      </c>
      <c r="B12" t="s">
        <v>30</v>
      </c>
      <c r="C12" t="s">
        <v>150</v>
      </c>
      <c r="D12" s="1" t="s">
        <v>151</v>
      </c>
      <c r="E12" s="2" t="s">
        <v>219</v>
      </c>
      <c r="F12" s="2" t="s">
        <v>221</v>
      </c>
      <c r="G12" s="2" t="s">
        <v>233</v>
      </c>
      <c r="H12" s="2" t="s">
        <v>233</v>
      </c>
      <c r="I12" s="2" t="s">
        <v>233</v>
      </c>
      <c r="J12" s="2" t="s">
        <v>233</v>
      </c>
      <c r="K12" s="2" t="s">
        <v>233</v>
      </c>
    </row>
    <row r="13" spans="1:11" x14ac:dyDescent="0.2">
      <c r="A13" t="s">
        <v>200</v>
      </c>
      <c r="B13" t="s">
        <v>207</v>
      </c>
      <c r="C13" t="s">
        <v>134</v>
      </c>
      <c r="D13" s="1" t="s">
        <v>135</v>
      </c>
      <c r="E13" s="2" t="s">
        <v>219</v>
      </c>
      <c r="F13" s="2" t="s">
        <v>221</v>
      </c>
      <c r="G13" s="2" t="s">
        <v>221</v>
      </c>
      <c r="H13" s="2" t="s">
        <v>221</v>
      </c>
      <c r="I13" s="2" t="s">
        <v>221</v>
      </c>
      <c r="J13" s="2" t="s">
        <v>221</v>
      </c>
      <c r="K13" s="2" t="s">
        <v>221</v>
      </c>
    </row>
    <row r="14" spans="1:11" x14ac:dyDescent="0.2">
      <c r="A14" t="s">
        <v>198</v>
      </c>
      <c r="B14" t="s">
        <v>13</v>
      </c>
      <c r="C14" t="s">
        <v>82</v>
      </c>
      <c r="D14" s="1" t="s">
        <v>83</v>
      </c>
      <c r="E14" s="2" t="s">
        <v>219</v>
      </c>
      <c r="F14" s="2" t="s">
        <v>221</v>
      </c>
      <c r="G14" s="2" t="s">
        <v>221</v>
      </c>
      <c r="H14" s="2" t="s">
        <v>221</v>
      </c>
      <c r="I14" s="2" t="s">
        <v>221</v>
      </c>
      <c r="J14" s="2" t="s">
        <v>221</v>
      </c>
      <c r="K14" t="s">
        <v>222</v>
      </c>
    </row>
    <row r="15" spans="1:11" x14ac:dyDescent="0.2">
      <c r="A15" t="s">
        <v>200</v>
      </c>
      <c r="B15" t="s">
        <v>207</v>
      </c>
      <c r="C15" t="s">
        <v>136</v>
      </c>
      <c r="D15" s="1" t="s">
        <v>137</v>
      </c>
      <c r="E15" s="2"/>
    </row>
    <row r="16" spans="1:11" x14ac:dyDescent="0.2">
      <c r="A16" t="s">
        <v>36</v>
      </c>
      <c r="B16" t="s">
        <v>41</v>
      </c>
      <c r="C16" t="s">
        <v>182</v>
      </c>
      <c r="D16" s="1" t="s">
        <v>183</v>
      </c>
      <c r="E16" s="2"/>
    </row>
    <row r="17" spans="1:11" x14ac:dyDescent="0.2">
      <c r="A17" t="s">
        <v>200</v>
      </c>
      <c r="B17" t="s">
        <v>206</v>
      </c>
      <c r="C17" t="s">
        <v>130</v>
      </c>
      <c r="D17" s="1" t="s">
        <v>131</v>
      </c>
      <c r="E17" s="2" t="s">
        <v>219</v>
      </c>
      <c r="F17" t="s">
        <v>221</v>
      </c>
      <c r="G17" t="s">
        <v>221</v>
      </c>
      <c r="H17" t="s">
        <v>221</v>
      </c>
      <c r="I17" t="s">
        <v>221</v>
      </c>
      <c r="J17" t="s">
        <v>221</v>
      </c>
      <c r="K17" t="s">
        <v>221</v>
      </c>
    </row>
    <row r="18" spans="1:11" x14ac:dyDescent="0.2">
      <c r="A18" t="s">
        <v>36</v>
      </c>
      <c r="B18" t="s">
        <v>42</v>
      </c>
      <c r="C18" t="s">
        <v>184</v>
      </c>
      <c r="D18" s="1" t="s">
        <v>185</v>
      </c>
      <c r="E18" s="2" t="s">
        <v>219</v>
      </c>
      <c r="F18" t="s">
        <v>221</v>
      </c>
      <c r="G18" t="s">
        <v>221</v>
      </c>
      <c r="H18" t="s">
        <v>221</v>
      </c>
      <c r="I18" t="s">
        <v>221</v>
      </c>
      <c r="J18" t="s">
        <v>221</v>
      </c>
      <c r="K18" t="s">
        <v>221</v>
      </c>
    </row>
    <row r="19" spans="1:11" x14ac:dyDescent="0.2">
      <c r="A19" t="s">
        <v>36</v>
      </c>
      <c r="B19" t="s">
        <v>45</v>
      </c>
      <c r="C19" t="s">
        <v>192</v>
      </c>
      <c r="D19" s="1" t="s">
        <v>193</v>
      </c>
      <c r="E19" t="s">
        <v>219</v>
      </c>
      <c r="F19" s="2" t="s">
        <v>221</v>
      </c>
      <c r="G19" s="2" t="s">
        <v>221</v>
      </c>
      <c r="H19" s="2" t="s">
        <v>221</v>
      </c>
      <c r="I19" s="2" t="s">
        <v>221</v>
      </c>
      <c r="J19" s="2" t="s">
        <v>221</v>
      </c>
      <c r="K19" s="2" t="s">
        <v>221</v>
      </c>
    </row>
    <row r="20" spans="1:11" x14ac:dyDescent="0.2">
      <c r="A20" t="s">
        <v>197</v>
      </c>
      <c r="B20" t="s">
        <v>12</v>
      </c>
      <c r="C20" t="s">
        <v>80</v>
      </c>
      <c r="D20" s="1" t="s">
        <v>81</v>
      </c>
      <c r="E20" s="2" t="s">
        <v>219</v>
      </c>
      <c r="F20" t="s">
        <v>221</v>
      </c>
      <c r="G20" t="s">
        <v>221</v>
      </c>
      <c r="H20" t="s">
        <v>221</v>
      </c>
      <c r="I20" t="s">
        <v>221</v>
      </c>
      <c r="J20" t="s">
        <v>221</v>
      </c>
      <c r="K20" t="s">
        <v>221</v>
      </c>
    </row>
    <row r="21" spans="1:11" x14ac:dyDescent="0.2">
      <c r="A21" t="s">
        <v>197</v>
      </c>
      <c r="B21" t="s">
        <v>4</v>
      </c>
      <c r="C21" t="s">
        <v>60</v>
      </c>
      <c r="D21" s="1" t="s">
        <v>61</v>
      </c>
      <c r="E21" s="2" t="s">
        <v>219</v>
      </c>
      <c r="F21" s="2" t="s">
        <v>233</v>
      </c>
      <c r="G21" s="2" t="s">
        <v>233</v>
      </c>
      <c r="H21" s="2" t="s">
        <v>233</v>
      </c>
      <c r="I21" s="2" t="s">
        <v>221</v>
      </c>
      <c r="J21" s="2" t="s">
        <v>221</v>
      </c>
      <c r="K21" s="2" t="s">
        <v>221</v>
      </c>
    </row>
    <row r="22" spans="1:11" x14ac:dyDescent="0.2">
      <c r="A22" t="s">
        <v>14</v>
      </c>
      <c r="B22" t="s">
        <v>16</v>
      </c>
      <c r="C22" t="s">
        <v>95</v>
      </c>
      <c r="D22" s="1" t="s">
        <v>96</v>
      </c>
      <c r="E22" s="2" t="s">
        <v>219</v>
      </c>
      <c r="F22" t="s">
        <v>221</v>
      </c>
      <c r="G22" t="s">
        <v>221</v>
      </c>
      <c r="H22" t="s">
        <v>221</v>
      </c>
      <c r="I22" t="s">
        <v>221</v>
      </c>
      <c r="J22" t="s">
        <v>221</v>
      </c>
      <c r="K22" t="s">
        <v>221</v>
      </c>
    </row>
    <row r="23" spans="1:11" x14ac:dyDescent="0.2">
      <c r="A23" t="s">
        <v>36</v>
      </c>
      <c r="B23" t="s">
        <v>39</v>
      </c>
      <c r="C23" t="s">
        <v>178</v>
      </c>
      <c r="D23" s="1" t="s">
        <v>179</v>
      </c>
      <c r="E23" s="2" t="s">
        <v>219</v>
      </c>
      <c r="F23" t="s">
        <v>221</v>
      </c>
      <c r="G23" t="s">
        <v>221</v>
      </c>
      <c r="H23" t="s">
        <v>221</v>
      </c>
      <c r="I23" t="s">
        <v>221</v>
      </c>
      <c r="J23" t="s">
        <v>221</v>
      </c>
      <c r="K23" t="s">
        <v>221</v>
      </c>
    </row>
    <row r="24" spans="1:11" x14ac:dyDescent="0.2">
      <c r="A24" t="s">
        <v>14</v>
      </c>
      <c r="B24" t="s">
        <v>20</v>
      </c>
      <c r="C24" t="s">
        <v>106</v>
      </c>
      <c r="D24" s="1" t="s">
        <v>107</v>
      </c>
      <c r="E24" s="2" t="s">
        <v>219</v>
      </c>
      <c r="F24" t="s">
        <v>221</v>
      </c>
      <c r="G24" t="s">
        <v>221</v>
      </c>
      <c r="H24" t="s">
        <v>221</v>
      </c>
      <c r="I24" t="s">
        <v>219</v>
      </c>
      <c r="J24" t="s">
        <v>221</v>
      </c>
      <c r="K24" t="s">
        <v>221</v>
      </c>
    </row>
    <row r="25" spans="1:11" x14ac:dyDescent="0.2">
      <c r="A25" t="s">
        <v>201</v>
      </c>
      <c r="B25" t="s">
        <v>31</v>
      </c>
      <c r="C25" t="s">
        <v>152</v>
      </c>
      <c r="D25" s="1" t="s">
        <v>153</v>
      </c>
      <c r="E25" s="2"/>
    </row>
    <row r="26" spans="1:11" x14ac:dyDescent="0.2">
      <c r="A26" t="s">
        <v>14</v>
      </c>
      <c r="B26" t="s">
        <v>21</v>
      </c>
      <c r="C26" t="s">
        <v>108</v>
      </c>
      <c r="D26" s="1" t="s">
        <v>109</v>
      </c>
      <c r="E26" s="2" t="s">
        <v>219</v>
      </c>
      <c r="F26" s="2" t="s">
        <v>221</v>
      </c>
      <c r="G26" s="2" t="s">
        <v>221</v>
      </c>
      <c r="H26" s="2" t="s">
        <v>221</v>
      </c>
      <c r="I26" s="2" t="s">
        <v>221</v>
      </c>
      <c r="J26" s="2" t="s">
        <v>221</v>
      </c>
      <c r="K26" s="2" t="s">
        <v>221</v>
      </c>
    </row>
    <row r="27" spans="1:11" x14ac:dyDescent="0.2">
      <c r="A27" t="s">
        <v>200</v>
      </c>
      <c r="B27" t="s">
        <v>209</v>
      </c>
      <c r="C27" t="s">
        <v>142</v>
      </c>
      <c r="D27" s="1" t="s">
        <v>143</v>
      </c>
      <c r="E27" s="2" t="s">
        <v>219</v>
      </c>
      <c r="F27" s="2" t="s">
        <v>221</v>
      </c>
      <c r="G27" s="2" t="s">
        <v>233</v>
      </c>
      <c r="H27" s="2" t="s">
        <v>233</v>
      </c>
      <c r="I27" s="2" t="s">
        <v>233</v>
      </c>
      <c r="J27" s="2" t="s">
        <v>233</v>
      </c>
      <c r="K27" s="2" t="s">
        <v>233</v>
      </c>
    </row>
    <row r="28" spans="1:11" x14ac:dyDescent="0.2">
      <c r="A28" t="s">
        <v>198</v>
      </c>
      <c r="B28" t="s">
        <v>13</v>
      </c>
      <c r="C28" t="s">
        <v>86</v>
      </c>
      <c r="D28" s="1" t="s">
        <v>87</v>
      </c>
      <c r="E28" s="2" t="s">
        <v>219</v>
      </c>
      <c r="F28" t="s">
        <v>221</v>
      </c>
      <c r="G28" t="s">
        <v>221</v>
      </c>
      <c r="H28" t="s">
        <v>221</v>
      </c>
      <c r="I28" t="s">
        <v>219</v>
      </c>
      <c r="J28" t="s">
        <v>221</v>
      </c>
      <c r="K28" t="s">
        <v>222</v>
      </c>
    </row>
    <row r="29" spans="1:11" x14ac:dyDescent="0.2">
      <c r="A29" t="s">
        <v>46</v>
      </c>
      <c r="B29" t="s">
        <v>47</v>
      </c>
      <c r="C29" t="s">
        <v>195</v>
      </c>
      <c r="D29" s="1" t="s">
        <v>181</v>
      </c>
      <c r="E29" s="2" t="s">
        <v>219</v>
      </c>
      <c r="F29" t="s">
        <v>221</v>
      </c>
      <c r="G29" t="s">
        <v>221</v>
      </c>
      <c r="H29" t="s">
        <v>221</v>
      </c>
      <c r="I29" t="s">
        <v>221</v>
      </c>
      <c r="J29" t="s">
        <v>221</v>
      </c>
      <c r="K29" t="s">
        <v>221</v>
      </c>
    </row>
    <row r="30" spans="1:11" x14ac:dyDescent="0.2">
      <c r="A30" t="s">
        <v>36</v>
      </c>
      <c r="B30" t="s">
        <v>40</v>
      </c>
      <c r="C30" t="s">
        <v>180</v>
      </c>
      <c r="D30" s="1" t="s">
        <v>181</v>
      </c>
      <c r="E30" s="2" t="s">
        <v>219</v>
      </c>
      <c r="F30" t="s">
        <v>221</v>
      </c>
      <c r="G30" t="s">
        <v>221</v>
      </c>
      <c r="H30" t="s">
        <v>221</v>
      </c>
      <c r="I30" t="s">
        <v>221</v>
      </c>
      <c r="J30" t="s">
        <v>221</v>
      </c>
      <c r="K30" t="s">
        <v>221</v>
      </c>
    </row>
    <row r="31" spans="1:11" x14ac:dyDescent="0.2">
      <c r="A31" t="s">
        <v>36</v>
      </c>
      <c r="B31" t="s">
        <v>37</v>
      </c>
      <c r="C31" t="s">
        <v>170</v>
      </c>
      <c r="D31" s="1" t="s">
        <v>171</v>
      </c>
      <c r="E31" s="2"/>
    </row>
    <row r="32" spans="1:11" x14ac:dyDescent="0.2">
      <c r="A32" t="s">
        <v>36</v>
      </c>
      <c r="B32" t="s">
        <v>44</v>
      </c>
      <c r="C32" t="s">
        <v>188</v>
      </c>
      <c r="D32" s="1" t="s">
        <v>189</v>
      </c>
    </row>
    <row r="33" spans="1:11" x14ac:dyDescent="0.2">
      <c r="A33" t="s">
        <v>200</v>
      </c>
      <c r="B33" t="s">
        <v>29</v>
      </c>
      <c r="C33" t="s">
        <v>146</v>
      </c>
      <c r="D33" s="1" t="s">
        <v>147</v>
      </c>
      <c r="E33" s="2" t="s">
        <v>219</v>
      </c>
      <c r="F33" s="2" t="s">
        <v>221</v>
      </c>
      <c r="G33" s="2" t="s">
        <v>221</v>
      </c>
      <c r="H33" s="2" t="s">
        <v>221</v>
      </c>
      <c r="I33" s="2" t="s">
        <v>221</v>
      </c>
      <c r="J33" s="2" t="s">
        <v>221</v>
      </c>
      <c r="K33" s="2" t="s">
        <v>221</v>
      </c>
    </row>
    <row r="34" spans="1:11" x14ac:dyDescent="0.2">
      <c r="A34" t="s">
        <v>33</v>
      </c>
      <c r="B34" t="s">
        <v>35</v>
      </c>
      <c r="C34" t="s">
        <v>164</v>
      </c>
      <c r="D34" s="1" t="s">
        <v>165</v>
      </c>
    </row>
    <row r="35" spans="1:11" x14ac:dyDescent="0.2">
      <c r="A35" t="s">
        <v>14</v>
      </c>
      <c r="B35" t="s">
        <v>24</v>
      </c>
      <c r="C35" t="s">
        <v>114</v>
      </c>
      <c r="D35" s="1" t="s">
        <v>115</v>
      </c>
      <c r="E35" s="2" t="s">
        <v>219</v>
      </c>
      <c r="F35" t="s">
        <v>221</v>
      </c>
      <c r="G35" t="s">
        <v>221</v>
      </c>
      <c r="H35" t="s">
        <v>221</v>
      </c>
      <c r="I35" t="s">
        <v>221</v>
      </c>
      <c r="J35" t="s">
        <v>221</v>
      </c>
      <c r="K35" t="s">
        <v>221</v>
      </c>
    </row>
    <row r="36" spans="1:11" x14ac:dyDescent="0.2">
      <c r="A36" t="s">
        <v>197</v>
      </c>
      <c r="B36" t="s">
        <v>6</v>
      </c>
      <c r="C36" t="s">
        <v>64</v>
      </c>
      <c r="D36" s="1" t="s">
        <v>65</v>
      </c>
      <c r="E36" s="2"/>
    </row>
    <row r="37" spans="1:11" x14ac:dyDescent="0.2">
      <c r="A37" t="s">
        <v>200</v>
      </c>
      <c r="B37" t="s">
        <v>206</v>
      </c>
      <c r="C37" t="s">
        <v>128</v>
      </c>
      <c r="D37" s="1" t="s">
        <v>129</v>
      </c>
      <c r="E37" s="2"/>
    </row>
    <row r="38" spans="1:11" x14ac:dyDescent="0.2">
      <c r="A38" t="s">
        <v>200</v>
      </c>
      <c r="B38" t="s">
        <v>27</v>
      </c>
      <c r="C38" t="s">
        <v>125</v>
      </c>
      <c r="D38" s="1" t="s">
        <v>126</v>
      </c>
      <c r="E38" s="2" t="s">
        <v>219</v>
      </c>
      <c r="F38" s="2" t="s">
        <v>233</v>
      </c>
      <c r="G38" s="2" t="s">
        <v>221</v>
      </c>
      <c r="H38" s="2" t="s">
        <v>221</v>
      </c>
      <c r="I38" s="2" t="s">
        <v>221</v>
      </c>
      <c r="J38" s="2" t="s">
        <v>221</v>
      </c>
      <c r="K38" s="2" t="s">
        <v>221</v>
      </c>
    </row>
    <row r="39" spans="1:11" x14ac:dyDescent="0.2">
      <c r="A39" t="s">
        <v>198</v>
      </c>
      <c r="B39" t="s">
        <v>13</v>
      </c>
      <c r="C39" t="s">
        <v>84</v>
      </c>
      <c r="D39" s="1" t="s">
        <v>85</v>
      </c>
      <c r="E39" s="2" t="s">
        <v>219</v>
      </c>
      <c r="F39" s="2" t="s">
        <v>221</v>
      </c>
      <c r="G39" s="2" t="s">
        <v>221</v>
      </c>
      <c r="H39" s="2" t="s">
        <v>221</v>
      </c>
      <c r="I39" s="2" t="s">
        <v>221</v>
      </c>
      <c r="J39" s="2" t="s">
        <v>221</v>
      </c>
      <c r="K39" t="s">
        <v>222</v>
      </c>
    </row>
    <row r="40" spans="1:11" x14ac:dyDescent="0.2">
      <c r="A40" t="s">
        <v>33</v>
      </c>
      <c r="B40" t="s">
        <v>34</v>
      </c>
      <c r="C40" t="s">
        <v>162</v>
      </c>
      <c r="D40" s="1" t="s">
        <v>163</v>
      </c>
      <c r="E40" s="2" t="s">
        <v>225</v>
      </c>
      <c r="F40" s="2" t="s">
        <v>221</v>
      </c>
      <c r="G40" s="2" t="s">
        <v>221</v>
      </c>
      <c r="H40" s="2" t="s">
        <v>221</v>
      </c>
      <c r="I40" s="2" t="s">
        <v>221</v>
      </c>
      <c r="J40" s="2" t="s">
        <v>221</v>
      </c>
      <c r="K40" s="2" t="s">
        <v>221</v>
      </c>
    </row>
    <row r="41" spans="1:11" x14ac:dyDescent="0.2">
      <c r="A41" t="s">
        <v>197</v>
      </c>
      <c r="B41" t="s">
        <v>11</v>
      </c>
      <c r="C41" t="s">
        <v>78</v>
      </c>
      <c r="D41" s="1" t="s">
        <v>79</v>
      </c>
      <c r="E41" s="2" t="s">
        <v>219</v>
      </c>
      <c r="F41" t="s">
        <v>221</v>
      </c>
      <c r="G41" t="s">
        <v>221</v>
      </c>
      <c r="H41" t="s">
        <v>221</v>
      </c>
      <c r="I41" t="s">
        <v>221</v>
      </c>
      <c r="J41" t="s">
        <v>221</v>
      </c>
      <c r="K41" t="s">
        <v>221</v>
      </c>
    </row>
    <row r="42" spans="1:11" x14ac:dyDescent="0.2">
      <c r="A42" t="s">
        <v>202</v>
      </c>
      <c r="B42" t="s">
        <v>213</v>
      </c>
      <c r="C42" t="s">
        <v>168</v>
      </c>
      <c r="D42" s="1" t="s">
        <v>169</v>
      </c>
      <c r="E42" s="2" t="s">
        <v>219</v>
      </c>
      <c r="F42" s="2" t="s">
        <v>233</v>
      </c>
      <c r="G42" s="2" t="s">
        <v>233</v>
      </c>
      <c r="H42" s="2" t="s">
        <v>221</v>
      </c>
      <c r="I42" s="2" t="s">
        <v>221</v>
      </c>
      <c r="J42" s="2" t="s">
        <v>221</v>
      </c>
      <c r="K42" s="2" t="s">
        <v>221</v>
      </c>
    </row>
    <row r="43" spans="1:11" x14ac:dyDescent="0.2">
      <c r="A43" t="s">
        <v>197</v>
      </c>
      <c r="B43" t="s">
        <v>3</v>
      </c>
      <c r="C43" t="s">
        <v>58</v>
      </c>
      <c r="D43" s="1" t="s">
        <v>59</v>
      </c>
      <c r="E43" s="2" t="s">
        <v>219</v>
      </c>
      <c r="F43" s="2" t="s">
        <v>221</v>
      </c>
      <c r="G43" s="2" t="s">
        <v>221</v>
      </c>
      <c r="H43" s="2" t="s">
        <v>221</v>
      </c>
      <c r="I43" s="2" t="s">
        <v>221</v>
      </c>
      <c r="J43" s="2" t="s">
        <v>221</v>
      </c>
      <c r="K43" s="2" t="s">
        <v>233</v>
      </c>
    </row>
    <row r="44" spans="1:11" x14ac:dyDescent="0.2">
      <c r="A44" t="s">
        <v>33</v>
      </c>
      <c r="B44" t="s">
        <v>212</v>
      </c>
      <c r="C44" t="s">
        <v>160</v>
      </c>
      <c r="D44" s="1" t="s">
        <v>161</v>
      </c>
      <c r="E44" s="2" t="s">
        <v>219</v>
      </c>
      <c r="F44" s="2" t="s">
        <v>221</v>
      </c>
      <c r="G44" s="2" t="s">
        <v>221</v>
      </c>
      <c r="H44" s="2" t="s">
        <v>221</v>
      </c>
      <c r="I44" s="2" t="s">
        <v>221</v>
      </c>
      <c r="J44" s="2" t="s">
        <v>221</v>
      </c>
      <c r="K44" s="2" t="s">
        <v>221</v>
      </c>
    </row>
    <row r="45" spans="1:11" x14ac:dyDescent="0.2">
      <c r="A45" t="s">
        <v>33</v>
      </c>
      <c r="B45" t="s">
        <v>210</v>
      </c>
      <c r="C45" t="s">
        <v>156</v>
      </c>
      <c r="D45" s="1" t="s">
        <v>157</v>
      </c>
      <c r="E45" s="2" t="s">
        <v>219</v>
      </c>
      <c r="F45" t="s">
        <v>221</v>
      </c>
      <c r="G45" t="s">
        <v>221</v>
      </c>
      <c r="H45" t="s">
        <v>221</v>
      </c>
      <c r="I45" t="s">
        <v>221</v>
      </c>
      <c r="J45" t="s">
        <v>221</v>
      </c>
      <c r="K45" t="s">
        <v>221</v>
      </c>
    </row>
    <row r="46" spans="1:11" x14ac:dyDescent="0.2">
      <c r="A46" t="s">
        <v>200</v>
      </c>
      <c r="B46" t="s">
        <v>29</v>
      </c>
      <c r="C46" t="s">
        <v>144</v>
      </c>
      <c r="D46" s="1" t="s">
        <v>145</v>
      </c>
      <c r="E46" s="2" t="s">
        <v>219</v>
      </c>
      <c r="F46" s="2" t="s">
        <v>221</v>
      </c>
      <c r="G46" s="2" t="s">
        <v>221</v>
      </c>
      <c r="H46" s="2" t="s">
        <v>221</v>
      </c>
      <c r="I46" s="2" t="s">
        <v>222</v>
      </c>
      <c r="J46" s="2" t="s">
        <v>233</v>
      </c>
      <c r="K46" t="s">
        <v>222</v>
      </c>
    </row>
    <row r="47" spans="1:11" x14ac:dyDescent="0.2">
      <c r="A47" t="s">
        <v>201</v>
      </c>
      <c r="B47" t="s">
        <v>32</v>
      </c>
      <c r="C47" t="s">
        <v>154</v>
      </c>
      <c r="D47" s="1" t="s">
        <v>155</v>
      </c>
      <c r="E47" s="2" t="s">
        <v>219</v>
      </c>
      <c r="F47" t="s">
        <v>221</v>
      </c>
      <c r="G47" t="s">
        <v>221</v>
      </c>
      <c r="H47" t="s">
        <v>219</v>
      </c>
      <c r="I47" t="s">
        <v>219</v>
      </c>
      <c r="J47" t="s">
        <v>219</v>
      </c>
      <c r="K47" t="s">
        <v>221</v>
      </c>
    </row>
    <row r="48" spans="1:11" x14ac:dyDescent="0.2">
      <c r="A48" t="s">
        <v>36</v>
      </c>
      <c r="B48" t="s">
        <v>37</v>
      </c>
      <c r="C48" t="s">
        <v>174</v>
      </c>
      <c r="D48" s="1" t="s">
        <v>175</v>
      </c>
    </row>
    <row r="49" spans="1:11" x14ac:dyDescent="0.2">
      <c r="A49" t="s">
        <v>196</v>
      </c>
      <c r="B49" t="s">
        <v>2</v>
      </c>
      <c r="C49" t="s">
        <v>56</v>
      </c>
      <c r="D49" s="1" t="s">
        <v>57</v>
      </c>
    </row>
    <row r="50" spans="1:11" x14ac:dyDescent="0.2">
      <c r="A50" t="s">
        <v>196</v>
      </c>
      <c r="B50" t="s">
        <v>0</v>
      </c>
      <c r="C50" t="s">
        <v>52</v>
      </c>
      <c r="D50" s="1" t="s">
        <v>53</v>
      </c>
      <c r="E50" s="2" t="s">
        <v>219</v>
      </c>
      <c r="F50" t="s">
        <v>221</v>
      </c>
      <c r="G50" t="s">
        <v>221</v>
      </c>
      <c r="H50" t="s">
        <v>221</v>
      </c>
      <c r="I50" t="s">
        <v>221</v>
      </c>
      <c r="J50" t="s">
        <v>221</v>
      </c>
      <c r="K50" t="s">
        <v>221</v>
      </c>
    </row>
    <row r="51" spans="1:11" x14ac:dyDescent="0.2">
      <c r="A51" t="s">
        <v>199</v>
      </c>
      <c r="B51" t="s">
        <v>205</v>
      </c>
      <c r="C51" t="s">
        <v>116</v>
      </c>
      <c r="D51" s="1" t="s">
        <v>117</v>
      </c>
      <c r="E51" s="2" t="s">
        <v>219</v>
      </c>
      <c r="F51" s="2" t="s">
        <v>233</v>
      </c>
      <c r="G51" t="s">
        <v>221</v>
      </c>
      <c r="H51" t="s">
        <v>221</v>
      </c>
      <c r="I51" t="s">
        <v>221</v>
      </c>
      <c r="J51" t="s">
        <v>221</v>
      </c>
      <c r="K51" t="s">
        <v>221</v>
      </c>
    </row>
    <row r="52" spans="1:11" x14ac:dyDescent="0.2">
      <c r="A52" t="s">
        <v>200</v>
      </c>
      <c r="B52" t="s">
        <v>29</v>
      </c>
      <c r="C52" t="s">
        <v>148</v>
      </c>
      <c r="D52" s="1" t="s">
        <v>149</v>
      </c>
      <c r="E52" s="2" t="s">
        <v>219</v>
      </c>
      <c r="F52" s="2" t="s">
        <v>221</v>
      </c>
      <c r="G52" s="2" t="s">
        <v>221</v>
      </c>
      <c r="H52" s="2" t="s">
        <v>221</v>
      </c>
      <c r="I52" s="2" t="s">
        <v>221</v>
      </c>
      <c r="J52" s="2" t="s">
        <v>221</v>
      </c>
      <c r="K52" s="2" t="s">
        <v>221</v>
      </c>
    </row>
    <row r="53" spans="1:11" x14ac:dyDescent="0.2">
      <c r="A53" t="s">
        <v>14</v>
      </c>
      <c r="B53" t="s">
        <v>17</v>
      </c>
      <c r="C53" t="s">
        <v>97</v>
      </c>
      <c r="D53" s="1" t="s">
        <v>98</v>
      </c>
      <c r="E53" s="2" t="s">
        <v>219</v>
      </c>
      <c r="F53" s="2" t="s">
        <v>222</v>
      </c>
      <c r="G53" s="2" t="s">
        <v>233</v>
      </c>
      <c r="H53" t="s">
        <v>219</v>
      </c>
      <c r="I53" s="2" t="s">
        <v>221</v>
      </c>
      <c r="J53" t="s">
        <v>219</v>
      </c>
      <c r="K53" s="2" t="s">
        <v>221</v>
      </c>
    </row>
    <row r="54" spans="1:11" x14ac:dyDescent="0.2">
      <c r="A54" t="s">
        <v>199</v>
      </c>
      <c r="B54" t="s">
        <v>25</v>
      </c>
      <c r="C54" t="s">
        <v>118</v>
      </c>
      <c r="D54" s="1" t="s">
        <v>119</v>
      </c>
      <c r="E54" s="2" t="s">
        <v>219</v>
      </c>
      <c r="F54" s="2" t="s">
        <v>221</v>
      </c>
      <c r="G54" s="2" t="s">
        <v>221</v>
      </c>
      <c r="H54" s="2" t="s">
        <v>221</v>
      </c>
      <c r="I54" s="2" t="s">
        <v>221</v>
      </c>
      <c r="J54" s="2" t="s">
        <v>221</v>
      </c>
      <c r="K54" s="2" t="s">
        <v>221</v>
      </c>
    </row>
    <row r="55" spans="1:11" x14ac:dyDescent="0.2">
      <c r="A55" t="s">
        <v>14</v>
      </c>
      <c r="B55" t="s">
        <v>15</v>
      </c>
      <c r="C55" t="s">
        <v>91</v>
      </c>
      <c r="D55" s="1" t="s">
        <v>92</v>
      </c>
      <c r="E55" s="2" t="s">
        <v>219</v>
      </c>
      <c r="F55" t="s">
        <v>221</v>
      </c>
      <c r="G55" t="s">
        <v>221</v>
      </c>
      <c r="H55" t="s">
        <v>221</v>
      </c>
      <c r="I55" t="s">
        <v>221</v>
      </c>
      <c r="J55" t="s">
        <v>221</v>
      </c>
      <c r="K55" t="s">
        <v>221</v>
      </c>
    </row>
    <row r="56" spans="1:11" x14ac:dyDescent="0.2">
      <c r="A56" t="s">
        <v>200</v>
      </c>
      <c r="B56" t="s">
        <v>206</v>
      </c>
      <c r="C56" t="s">
        <v>132</v>
      </c>
      <c r="D56" s="1" t="s">
        <v>133</v>
      </c>
      <c r="E56" s="2" t="s">
        <v>219</v>
      </c>
      <c r="F56" s="2" t="s">
        <v>233</v>
      </c>
      <c r="G56" s="2" t="s">
        <v>233</v>
      </c>
      <c r="H56" s="2" t="s">
        <v>234</v>
      </c>
      <c r="I56" s="2" t="s">
        <v>234</v>
      </c>
      <c r="J56" s="2" t="s">
        <v>234</v>
      </c>
      <c r="K56" s="2" t="s">
        <v>234</v>
      </c>
    </row>
    <row r="57" spans="1:11" x14ac:dyDescent="0.2">
      <c r="A57" t="s">
        <v>199</v>
      </c>
      <c r="B57" t="s">
        <v>26</v>
      </c>
      <c r="C57" t="s">
        <v>120</v>
      </c>
      <c r="D57" s="1" t="s">
        <v>121</v>
      </c>
      <c r="E57" s="2"/>
    </row>
    <row r="58" spans="1:11" x14ac:dyDescent="0.2">
      <c r="A58" t="s">
        <v>14</v>
      </c>
      <c r="B58" t="s">
        <v>17</v>
      </c>
      <c r="C58" t="s">
        <v>99</v>
      </c>
      <c r="D58" s="1" t="s">
        <v>100</v>
      </c>
      <c r="E58" t="s">
        <v>219</v>
      </c>
      <c r="F58" s="2" t="s">
        <v>221</v>
      </c>
      <c r="G58" s="2" t="s">
        <v>221</v>
      </c>
      <c r="H58" s="2" t="s">
        <v>221</v>
      </c>
      <c r="I58" s="2" t="s">
        <v>221</v>
      </c>
      <c r="J58" s="2" t="s">
        <v>221</v>
      </c>
      <c r="K58" s="2" t="s">
        <v>221</v>
      </c>
    </row>
    <row r="59" spans="1:11" x14ac:dyDescent="0.2">
      <c r="A59" t="s">
        <v>196</v>
      </c>
      <c r="B59" t="s">
        <v>1</v>
      </c>
      <c r="C59" t="s">
        <v>54</v>
      </c>
      <c r="D59" s="1" t="s">
        <v>55</v>
      </c>
      <c r="E59" s="2"/>
    </row>
    <row r="60" spans="1:11" x14ac:dyDescent="0.2">
      <c r="A60" t="s">
        <v>197</v>
      </c>
      <c r="B60" t="s">
        <v>8</v>
      </c>
      <c r="C60" t="s">
        <v>70</v>
      </c>
      <c r="D60" s="1" t="s">
        <v>71</v>
      </c>
      <c r="E60" s="2"/>
    </row>
    <row r="61" spans="1:11" x14ac:dyDescent="0.2">
      <c r="A61" t="s">
        <v>197</v>
      </c>
      <c r="B61" t="s">
        <v>10</v>
      </c>
      <c r="C61" t="s">
        <v>76</v>
      </c>
      <c r="D61" s="1" t="s">
        <v>77</v>
      </c>
      <c r="E61" s="2" t="s">
        <v>224</v>
      </c>
      <c r="F61" s="2" t="s">
        <v>221</v>
      </c>
      <c r="G61" s="2" t="s">
        <v>219</v>
      </c>
      <c r="H61" t="s">
        <v>221</v>
      </c>
      <c r="I61" t="s">
        <v>221</v>
      </c>
      <c r="J61" t="s">
        <v>221</v>
      </c>
      <c r="K61" t="s">
        <v>221</v>
      </c>
    </row>
    <row r="62" spans="1:11" x14ac:dyDescent="0.2">
      <c r="A62" t="s">
        <v>197</v>
      </c>
      <c r="B62" t="s">
        <v>7</v>
      </c>
      <c r="C62" t="s">
        <v>66</v>
      </c>
      <c r="D62" s="1" t="s">
        <v>67</v>
      </c>
      <c r="E62" s="2" t="s">
        <v>224</v>
      </c>
      <c r="F62" s="2" t="s">
        <v>221</v>
      </c>
      <c r="G62" s="2" t="s">
        <v>221</v>
      </c>
      <c r="H62" s="2" t="s">
        <v>221</v>
      </c>
      <c r="I62" s="2" t="s">
        <v>221</v>
      </c>
      <c r="J62" s="2" t="s">
        <v>221</v>
      </c>
      <c r="K62" s="2" t="s">
        <v>221</v>
      </c>
    </row>
    <row r="63" spans="1:11" x14ac:dyDescent="0.2">
      <c r="A63" t="s">
        <v>198</v>
      </c>
      <c r="B63" t="s">
        <v>203</v>
      </c>
      <c r="C63" t="s">
        <v>68</v>
      </c>
      <c r="D63" s="1" t="s">
        <v>90</v>
      </c>
      <c r="E63" s="2" t="s">
        <v>219</v>
      </c>
      <c r="F63" t="s">
        <v>221</v>
      </c>
      <c r="G63" t="s">
        <v>221</v>
      </c>
      <c r="H63" t="s">
        <v>221</v>
      </c>
      <c r="I63" t="s">
        <v>221</v>
      </c>
      <c r="J63" t="s">
        <v>221</v>
      </c>
      <c r="K63" t="s">
        <v>221</v>
      </c>
    </row>
    <row r="64" spans="1:11" x14ac:dyDescent="0.2">
      <c r="A64" t="s">
        <v>33</v>
      </c>
      <c r="B64" t="s">
        <v>35</v>
      </c>
      <c r="C64" t="s">
        <v>166</v>
      </c>
      <c r="D64" s="1" t="s">
        <v>167</v>
      </c>
      <c r="E64" s="2" t="s">
        <v>219</v>
      </c>
      <c r="F64" t="s">
        <v>221</v>
      </c>
      <c r="G64" t="s">
        <v>221</v>
      </c>
      <c r="H64" t="s">
        <v>221</v>
      </c>
      <c r="I64" t="s">
        <v>221</v>
      </c>
      <c r="J64" t="s">
        <v>221</v>
      </c>
      <c r="K64" t="s">
        <v>221</v>
      </c>
    </row>
    <row r="65" spans="1:11" x14ac:dyDescent="0.2">
      <c r="A65" t="s">
        <v>36</v>
      </c>
      <c r="B65" t="s">
        <v>214</v>
      </c>
      <c r="C65" t="s">
        <v>190</v>
      </c>
      <c r="D65" s="1" t="s">
        <v>191</v>
      </c>
      <c r="E65" s="2" t="s">
        <v>220</v>
      </c>
      <c r="F65" s="2" t="s">
        <v>233</v>
      </c>
      <c r="G65" s="2" t="s">
        <v>233</v>
      </c>
      <c r="H65" t="s">
        <v>233</v>
      </c>
      <c r="I65" t="s">
        <v>233</v>
      </c>
      <c r="J65" s="2" t="s">
        <v>233</v>
      </c>
      <c r="K65" s="2" t="s">
        <v>233</v>
      </c>
    </row>
    <row r="66" spans="1:11" x14ac:dyDescent="0.2">
      <c r="A66" t="s">
        <v>197</v>
      </c>
      <c r="B66" t="s">
        <v>204</v>
      </c>
      <c r="C66" t="s">
        <v>74</v>
      </c>
      <c r="D66" s="1" t="s">
        <v>75</v>
      </c>
      <c r="E66" s="2" t="s">
        <v>219</v>
      </c>
      <c r="F66" s="2" t="s">
        <v>221</v>
      </c>
      <c r="G66" s="2" t="s">
        <v>221</v>
      </c>
      <c r="H66" t="s">
        <v>233</v>
      </c>
      <c r="I66" t="s">
        <v>233</v>
      </c>
      <c r="J66" s="2" t="s">
        <v>233</v>
      </c>
      <c r="K66" s="2" t="s">
        <v>233</v>
      </c>
    </row>
    <row r="67" spans="1:11" x14ac:dyDescent="0.2">
      <c r="A67" t="s">
        <v>14</v>
      </c>
      <c r="B67" t="s">
        <v>22</v>
      </c>
      <c r="C67" t="s">
        <v>110</v>
      </c>
      <c r="D67" s="1" t="s">
        <v>111</v>
      </c>
    </row>
    <row r="68" spans="1:11" x14ac:dyDescent="0.2">
      <c r="A68" t="s">
        <v>198</v>
      </c>
      <c r="B68" t="s">
        <v>13</v>
      </c>
      <c r="C68" t="s">
        <v>88</v>
      </c>
      <c r="D68" s="1" t="s">
        <v>89</v>
      </c>
      <c r="E68" s="2" t="s">
        <v>219</v>
      </c>
      <c r="F68" t="s">
        <v>221</v>
      </c>
      <c r="G68" t="s">
        <v>221</v>
      </c>
      <c r="H68" t="s">
        <v>221</v>
      </c>
      <c r="I68" t="s">
        <v>221</v>
      </c>
      <c r="J68" t="s">
        <v>221</v>
      </c>
      <c r="K68" t="s">
        <v>222</v>
      </c>
    </row>
    <row r="69" spans="1:11" x14ac:dyDescent="0.2">
      <c r="A69" t="s">
        <v>14</v>
      </c>
      <c r="B69" t="s">
        <v>16</v>
      </c>
      <c r="C69" t="s">
        <v>93</v>
      </c>
      <c r="D69" s="1" t="s">
        <v>94</v>
      </c>
      <c r="E69" s="2" t="s">
        <v>219</v>
      </c>
      <c r="F69" s="2" t="s">
        <v>221</v>
      </c>
      <c r="G69" s="2" t="s">
        <v>221</v>
      </c>
      <c r="H69" s="2" t="s">
        <v>221</v>
      </c>
      <c r="I69" s="2" t="s">
        <v>221</v>
      </c>
      <c r="J69" s="2" t="s">
        <v>221</v>
      </c>
      <c r="K69" s="2" t="s">
        <v>221</v>
      </c>
    </row>
    <row r="70" spans="1:11" x14ac:dyDescent="0.2">
      <c r="A70" t="s">
        <v>200</v>
      </c>
      <c r="B70" t="s">
        <v>28</v>
      </c>
      <c r="C70" t="s">
        <v>127</v>
      </c>
      <c r="D70" s="1" t="s">
        <v>194</v>
      </c>
      <c r="E70" s="2" t="s">
        <v>219</v>
      </c>
      <c r="F70" s="2" t="s">
        <v>233</v>
      </c>
      <c r="G70" t="s">
        <v>221</v>
      </c>
      <c r="H70" t="s">
        <v>221</v>
      </c>
      <c r="I70" t="s">
        <v>221</v>
      </c>
      <c r="J70" t="s">
        <v>221</v>
      </c>
      <c r="K70" t="s">
        <v>221</v>
      </c>
    </row>
    <row r="71" spans="1:11" x14ac:dyDescent="0.2">
      <c r="A71" t="s">
        <v>36</v>
      </c>
      <c r="B71" t="s">
        <v>43</v>
      </c>
      <c r="C71" t="s">
        <v>186</v>
      </c>
      <c r="D71" s="1" t="s">
        <v>187</v>
      </c>
      <c r="E71" s="2" t="s">
        <v>219</v>
      </c>
      <c r="F71" t="s">
        <v>221</v>
      </c>
      <c r="G71" t="s">
        <v>221</v>
      </c>
      <c r="H71" t="s">
        <v>221</v>
      </c>
      <c r="I71" t="s">
        <v>221</v>
      </c>
      <c r="J71" t="s">
        <v>221</v>
      </c>
      <c r="K71" t="s">
        <v>221</v>
      </c>
    </row>
    <row r="72" spans="1:11" x14ac:dyDescent="0.2">
      <c r="A72" t="s">
        <v>200</v>
      </c>
      <c r="B72" t="s">
        <v>207</v>
      </c>
      <c r="C72" t="s">
        <v>138</v>
      </c>
      <c r="D72" s="1" t="s">
        <v>139</v>
      </c>
    </row>
    <row r="73" spans="1:11" x14ac:dyDescent="0.2">
      <c r="A73" t="s">
        <v>36</v>
      </c>
      <c r="B73" t="s">
        <v>37</v>
      </c>
      <c r="C73" t="s">
        <v>172</v>
      </c>
      <c r="D73" s="1" t="s">
        <v>173</v>
      </c>
      <c r="E73" s="2" t="s">
        <v>219</v>
      </c>
      <c r="F73" s="2" t="s">
        <v>221</v>
      </c>
      <c r="G73" s="2" t="s">
        <v>221</v>
      </c>
      <c r="H73" t="s">
        <v>233</v>
      </c>
      <c r="I73" s="2" t="s">
        <v>221</v>
      </c>
      <c r="J73" s="2" t="s">
        <v>233</v>
      </c>
      <c r="K73" s="2" t="s">
        <v>221</v>
      </c>
    </row>
    <row r="74" spans="1:11" x14ac:dyDescent="0.2">
      <c r="A74" t="s">
        <v>14</v>
      </c>
      <c r="B74" t="s">
        <v>23</v>
      </c>
      <c r="C74" t="s">
        <v>112</v>
      </c>
      <c r="D74" s="1" t="s">
        <v>113</v>
      </c>
      <c r="E74" s="2" t="s">
        <v>219</v>
      </c>
      <c r="F74" s="2" t="s">
        <v>233</v>
      </c>
      <c r="G74" s="2" t="s">
        <v>233</v>
      </c>
      <c r="H74" t="s">
        <v>219</v>
      </c>
      <c r="I74" s="2" t="s">
        <v>221</v>
      </c>
      <c r="J74" s="2" t="s">
        <v>221</v>
      </c>
      <c r="K74" t="s">
        <v>222</v>
      </c>
    </row>
    <row r="75" spans="1:11" x14ac:dyDescent="0.2">
      <c r="A75" t="s">
        <v>197</v>
      </c>
      <c r="B75" t="s">
        <v>7</v>
      </c>
      <c r="C75" t="s">
        <v>68</v>
      </c>
      <c r="D75" s="1" t="s">
        <v>69</v>
      </c>
      <c r="E75" s="2" t="s">
        <v>219</v>
      </c>
      <c r="F75" s="2" t="s">
        <v>233</v>
      </c>
      <c r="G75" t="s">
        <v>221</v>
      </c>
      <c r="H75" t="s">
        <v>221</v>
      </c>
      <c r="I75" t="s">
        <v>221</v>
      </c>
      <c r="J75" t="s">
        <v>221</v>
      </c>
      <c r="K75" t="s">
        <v>221</v>
      </c>
    </row>
    <row r="76" spans="1:11" x14ac:dyDescent="0.2">
      <c r="A76" t="s">
        <v>199</v>
      </c>
      <c r="B76" t="s">
        <v>26</v>
      </c>
      <c r="C76" t="s">
        <v>218</v>
      </c>
      <c r="D76" s="1" t="s">
        <v>124</v>
      </c>
      <c r="E76" s="2" t="s">
        <v>219</v>
      </c>
      <c r="F76" s="2" t="s">
        <v>233</v>
      </c>
      <c r="G76" s="2" t="s">
        <v>233</v>
      </c>
      <c r="H76" t="s">
        <v>233</v>
      </c>
      <c r="I76" t="s">
        <v>233</v>
      </c>
      <c r="J76" t="s">
        <v>233</v>
      </c>
      <c r="K76" s="2" t="s">
        <v>233</v>
      </c>
    </row>
    <row r="77" spans="1:11" x14ac:dyDescent="0.2">
      <c r="A77" s="1"/>
      <c r="B77" s="1"/>
      <c r="C77" s="1"/>
      <c r="E77" s="1"/>
    </row>
    <row r="78" spans="1:11" x14ac:dyDescent="0.2">
      <c r="E78" t="str">
        <f>"Present: " &amp; COUNTIF(E$2:E$77,"Present")</f>
        <v>Present: 53</v>
      </c>
      <c r="F78" t="str">
        <f t="shared" ref="F78:K78" si="0">"Yes: " &amp; COUNTIF(F$2:F$76,"Yes")</f>
        <v>Yes: 44</v>
      </c>
      <c r="G78" t="str">
        <f>"Yes: " &amp; COUNTIF(G$2:G$76,"Yes")</f>
        <v>Yes: 45</v>
      </c>
      <c r="H78" t="str">
        <f>"Yes: " &amp; COUNTIF(H$2:H$76,"Yes")</f>
        <v>Yes: 44</v>
      </c>
      <c r="I78" t="str">
        <f t="shared" si="0"/>
        <v>Yes: 44</v>
      </c>
      <c r="J78" t="str">
        <f t="shared" si="0"/>
        <v>Yes: 45</v>
      </c>
      <c r="K78" t="str">
        <f t="shared" si="0"/>
        <v>Yes: 41</v>
      </c>
    </row>
    <row r="79" spans="1:11" x14ac:dyDescent="0.2">
      <c r="E79" t="str">
        <f>"Sub: "&amp;COUNTIF(E$2:E$77,"Sub")</f>
        <v>Sub: 1</v>
      </c>
      <c r="F79" t="str">
        <f t="shared" ref="F79:K79" si="1">"No: " &amp; COUNTIF(F$2:F$76,"No")</f>
        <v>No: 1</v>
      </c>
      <c r="G79" t="str">
        <f>"No: " &amp; COUNTIF(G$2:G$76,"No")</f>
        <v>No: 0</v>
      </c>
      <c r="H79" t="str">
        <f>"No: " &amp; COUNTIF(H$2:H$76,"No")</f>
        <v>No: 0</v>
      </c>
      <c r="I79" t="str">
        <f t="shared" si="1"/>
        <v>No: 1</v>
      </c>
      <c r="J79" t="str">
        <f t="shared" si="1"/>
        <v>No: 0</v>
      </c>
      <c r="K79" t="str">
        <f t="shared" si="1"/>
        <v>No: 6</v>
      </c>
    </row>
    <row r="80" spans="1:11" x14ac:dyDescent="0.2">
      <c r="F80" t="str">
        <f t="shared" ref="F80:K80" si="2">"Present: " &amp; COUNTIF(F$2:F$76,"Present")</f>
        <v>Present: 0</v>
      </c>
      <c r="G80" t="str">
        <f>"Present: " &amp; COUNTIF(G$2:G$76,"Present")</f>
        <v>Present: 1</v>
      </c>
      <c r="H80" t="str">
        <f>"Present: " &amp; COUNTIF(H$2:H$76,"Present")</f>
        <v>Present: 3</v>
      </c>
      <c r="I80" t="str">
        <f t="shared" si="2"/>
        <v>Present: 3</v>
      </c>
      <c r="J80" t="str">
        <f t="shared" si="2"/>
        <v>Present: 2</v>
      </c>
      <c r="K80" t="str">
        <f t="shared" si="2"/>
        <v>Present: 0</v>
      </c>
    </row>
    <row r="81" spans="5:11" x14ac:dyDescent="0.2">
      <c r="E81" s="1" t="s">
        <v>223</v>
      </c>
      <c r="F81" s="1" t="s">
        <v>235</v>
      </c>
      <c r="G81" s="1" t="s">
        <v>235</v>
      </c>
      <c r="H81" s="1" t="s">
        <v>235</v>
      </c>
      <c r="I81" s="1" t="s">
        <v>235</v>
      </c>
      <c r="J81" s="1" t="s">
        <v>235</v>
      </c>
      <c r="K81" s="1" t="s">
        <v>235</v>
      </c>
    </row>
  </sheetData>
  <sortState xmlns:xlrd2="http://schemas.microsoft.com/office/spreadsheetml/2017/richdata2" ref="A2:K79">
    <sortCondition ref="D2:D79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Klimavicz</dc:creator>
  <cp:lastModifiedBy>James Klimavicz</cp:lastModifiedBy>
  <dcterms:created xsi:type="dcterms:W3CDTF">2020-02-18T04:40:01Z</dcterms:created>
  <dcterms:modified xsi:type="dcterms:W3CDTF">2020-04-07T20:12:04Z</dcterms:modified>
</cp:coreProperties>
</file>